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Analyzing Dom Inc Stat -Rev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<sst xmlns="http://schemas.openxmlformats.org/spreadsheetml/2006/main" count="37" uniqueCount="35">
  <si>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Jubilant Foodworks</t>
  </si>
  <si>
    <t>Income Statement Analysis</t>
  </si>
  <si>
    <t>Benchmarking Analysis</t>
  </si>
  <si>
    <t>Sales</t>
  </si>
  <si>
    <t>4,239,000,000</t>
  </si>
  <si>
    <t>2,806,000,000</t>
  </si>
  <si>
    <t>2,111,000,000</t>
  </si>
  <si>
    <t>Growth %</t>
  </si>
  <si>
    <t>New money-&gt;invested-&gt;new stores</t>
  </si>
  <si>
    <t>Staff Costs</t>
  </si>
  <si>
    <t>556,700,000</t>
  </si>
  <si>
    <t>425,700,000</t>
  </si>
  <si>
    <t>% of Revenue</t>
  </si>
  <si>
    <t>Gross Margin</t>
  </si>
  <si>
    <t>1,142,000,000</t>
  </si>
  <si>
    <t>669,000,000</t>
  </si>
  <si>
    <t>270,000,000</t>
  </si>
  <si>
    <t>very high fixed cost</t>
  </si>
  <si>
    <t>Operating Income</t>
  </si>
  <si>
    <t>429,000,000</t>
  </si>
  <si>
    <t>176,000,000</t>
  </si>
  <si>
    <t>149,000,000</t>
  </si>
  <si>
    <t>Interest Expense</t>
  </si>
  <si>
    <t>83,000,000</t>
  </si>
  <si>
    <t>86,000,000</t>
  </si>
  <si>
    <t>58,000,000</t>
  </si>
  <si>
    <t>% of Op.Income</t>
  </si>
  <si>
    <t>Net Income</t>
  </si>
  <si>
    <t>330,000,000</t>
  </si>
  <si>
    <t>73,000,000</t>
  </si>
  <si>
    <t>78,000,000</t>
  </si>
  <si>
    <t>Borrow Rs. 300 crores in 2011</t>
  </si>
  <si>
    <t>15% interest rate</t>
  </si>
  <si>
    <t>Share Price will drop like a rock</t>
  </si>
  <si>
    <t>Rs. 45 crores</t>
  </si>
</sst>
</file>

<file path=xl/styles.xml><?xml version="1.0" encoding="utf-8"?>
<styleSheet xmlns="http://schemas.openxmlformats.org/spreadsheetml/2006/main">
  <numFmts count="1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_ ;_ @_ "/>
    <numFmt numFmtId="165" formatCode="_ * #,##0_ ;_ * \-#,##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25" borderId="11" xfId="0" applyFont="1" applyFill="1" applyBorder="1" applyAlignment="1">
      <alignment/>
    </xf>
    <xf numFmtId="0" fontId="44" fillId="25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165" fontId="46" fillId="0" borderId="0" xfId="42" applyNumberFormat="1" applyFont="1" applyAlignment="1" quotePrefix="1">
      <alignment horizontal="right"/>
    </xf>
    <xf numFmtId="0" fontId="47" fillId="0" borderId="0" xfId="0" applyFont="1" applyAlignment="1">
      <alignment/>
    </xf>
    <xf numFmtId="9" fontId="48" fillId="0" borderId="0" xfId="42" applyNumberFormat="1" applyFont="1" applyAlignment="1" quotePrefix="1">
      <alignment horizontal="right"/>
    </xf>
    <xf numFmtId="165" fontId="48" fillId="0" borderId="0" xfId="42" applyNumberFormat="1" applyFont="1" applyAlignment="1" quotePrefix="1">
      <alignment horizontal="right"/>
    </xf>
    <xf numFmtId="0" fontId="46" fillId="0" borderId="0" xfId="0" applyFont="1" applyAlignment="1">
      <alignment/>
    </xf>
    <xf numFmtId="9" fontId="49" fillId="0" borderId="11" xfId="0" applyNumberFormat="1" applyFont="1" applyBorder="1" applyAlignment="1">
      <alignment/>
    </xf>
    <xf numFmtId="9" fontId="46" fillId="0" borderId="11" xfId="0" applyNumberFormat="1" applyFont="1" applyBorder="1" applyAlignment="1">
      <alignment/>
    </xf>
    <xf numFmtId="0" fontId="46" fillId="0" borderId="0" xfId="0" applyFont="1" applyAlignment="1" quotePrefix="1">
      <alignment horizontal="right"/>
    </xf>
    <xf numFmtId="9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 quotePrefix="1">
      <alignment horizontal="right"/>
    </xf>
    <xf numFmtId="9" fontId="47" fillId="0" borderId="11" xfId="0" applyNumberFormat="1" applyFont="1" applyBorder="1" applyAlignment="1">
      <alignment/>
    </xf>
    <xf numFmtId="9" fontId="46" fillId="0" borderId="11" xfId="0" applyNumberFormat="1" applyFont="1" applyBorder="1" applyAlignment="1" quotePrefix="1">
      <alignment horizontal="right"/>
    </xf>
    <xf numFmtId="9" fontId="4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0</xdr:row>
      <xdr:rowOff>133350</xdr:rowOff>
    </xdr:from>
    <xdr:to>
      <xdr:col>5</xdr:col>
      <xdr:colOff>276225</xdr:colOff>
      <xdr:row>5</xdr:row>
      <xdr:rowOff>142875</xdr:rowOff>
    </xdr:to>
    <xdr:pic>
      <xdr:nvPicPr>
        <xdr:cNvPr id="1" name="Picture 1" descr="Domin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3335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H26"/>
  <sheetViews>
    <sheetView showGridLines="0" tabSelected="1" zoomScalePageLayoutView="0" workbookViewId="0" topLeftCell="A1">
      <selection activeCell="I20" sqref="I20"/>
    </sheetView>
  </sheetViews>
  <sheetFormatPr defaultColWidth="9.140625" defaultRowHeight="15"/>
  <cols>
    <col min="1" max="1" width="15.57421875" style="0" customWidth="1"/>
    <col min="4" max="4" width="26.421875" style="0" customWidth="1"/>
    <col min="5" max="7" width="22.00390625" style="0" customWidth="1"/>
  </cols>
  <sheetData>
    <row r="2" spans="4:5" ht="21">
      <c r="D2" s="1" t="s">
        <v>0</v>
      </c>
      <c r="E2" s="2"/>
    </row>
    <row r="3" spans="4:5" ht="21">
      <c r="D3" s="1" t="s">
        <v>1</v>
      </c>
      <c r="E3" s="2"/>
    </row>
    <row r="5" ht="15">
      <c r="A5" s="3"/>
    </row>
    <row r="6" ht="15">
      <c r="A6" s="4"/>
    </row>
    <row r="7" spans="4:7" ht="15.75" thickBot="1">
      <c r="D7" s="5" t="s">
        <v>2</v>
      </c>
      <c r="E7" s="6"/>
      <c r="F7" s="6"/>
      <c r="G7" s="6"/>
    </row>
    <row r="8" spans="4:7" ht="18.75">
      <c r="D8" s="7"/>
      <c r="E8" s="8">
        <v>2010</v>
      </c>
      <c r="F8" s="8">
        <v>2009</v>
      </c>
      <c r="G8" s="8">
        <v>2008</v>
      </c>
    </row>
    <row r="9" spans="4:7" ht="18.75">
      <c r="D9" s="9" t="s">
        <v>3</v>
      </c>
      <c r="E9" s="10" t="s">
        <v>4</v>
      </c>
      <c r="F9" s="10" t="s">
        <v>5</v>
      </c>
      <c r="G9" s="10" t="s">
        <v>6</v>
      </c>
    </row>
    <row r="10" spans="4:8" ht="18.75">
      <c r="D10" s="11" t="s">
        <v>7</v>
      </c>
      <c r="E10" s="12">
        <f>E9/F9-1</f>
        <v>0.5106913756236635</v>
      </c>
      <c r="F10" s="12">
        <f>F9/G9-1</f>
        <v>0.32922785409758415</v>
      </c>
      <c r="G10" s="13"/>
      <c r="H10" t="s">
        <v>8</v>
      </c>
    </row>
    <row r="11" spans="4:7" ht="18.75">
      <c r="D11" s="9" t="s">
        <v>9</v>
      </c>
      <c r="E11" s="14"/>
      <c r="F11" s="10" t="s">
        <v>10</v>
      </c>
      <c r="G11" s="10" t="s">
        <v>11</v>
      </c>
    </row>
    <row r="12" spans="4:7" ht="18.75">
      <c r="D12" s="11" t="s">
        <v>12</v>
      </c>
      <c r="E12" s="12"/>
      <c r="F12" s="12">
        <f>F11/F9</f>
        <v>0.19839629365645045</v>
      </c>
      <c r="G12" s="12">
        <f>G11/G9</f>
        <v>0.20165798199905258</v>
      </c>
    </row>
    <row r="13" spans="4:7" ht="18.75">
      <c r="D13" s="9" t="s">
        <v>13</v>
      </c>
      <c r="E13" s="10" t="s">
        <v>14</v>
      </c>
      <c r="F13" s="10" t="s">
        <v>15</v>
      </c>
      <c r="G13" s="10" t="s">
        <v>16</v>
      </c>
    </row>
    <row r="14" spans="4:8" ht="18.75">
      <c r="D14" s="15" t="s">
        <v>12</v>
      </c>
      <c r="E14" s="16">
        <f>E13/E9</f>
        <v>0.26940316112290635</v>
      </c>
      <c r="F14" s="16">
        <f>F13/F9</f>
        <v>0.2384176764076978</v>
      </c>
      <c r="G14" s="16">
        <f>G13/G9</f>
        <v>0.12790146849834202</v>
      </c>
      <c r="H14" t="s">
        <v>17</v>
      </c>
    </row>
    <row r="15" spans="4:7" ht="18.75">
      <c r="D15" s="9" t="s">
        <v>18</v>
      </c>
      <c r="E15" s="17" t="s">
        <v>19</v>
      </c>
      <c r="F15" s="17" t="s">
        <v>20</v>
      </c>
      <c r="G15" s="17" t="s">
        <v>21</v>
      </c>
    </row>
    <row r="16" spans="4:7" ht="18.75">
      <c r="D16" s="11" t="s">
        <v>12</v>
      </c>
      <c r="E16" s="18">
        <f>E15/E9</f>
        <v>0.10120311394196745</v>
      </c>
      <c r="F16" s="18">
        <f>F15/F9</f>
        <v>0.06272273699215966</v>
      </c>
      <c r="G16" s="18">
        <f>G15/G9</f>
        <v>0.07058266224538133</v>
      </c>
    </row>
    <row r="17" spans="4:7" ht="18.75">
      <c r="D17" s="19" t="s">
        <v>22</v>
      </c>
      <c r="E17" s="20" t="s">
        <v>23</v>
      </c>
      <c r="F17" s="20" t="s">
        <v>24</v>
      </c>
      <c r="G17" s="20" t="s">
        <v>25</v>
      </c>
    </row>
    <row r="18" spans="4:7" ht="18.75">
      <c r="D18" s="21" t="s">
        <v>26</v>
      </c>
      <c r="E18" s="22">
        <f>E17/E15</f>
        <v>0.19347319347319347</v>
      </c>
      <c r="F18" s="22">
        <f>F17/F15</f>
        <v>0.48863636363636365</v>
      </c>
      <c r="G18" s="22">
        <f>G17/G15</f>
        <v>0.38926174496644295</v>
      </c>
    </row>
    <row r="19" spans="4:7" ht="18.75">
      <c r="D19" s="9" t="s">
        <v>27</v>
      </c>
      <c r="E19" s="17" t="s">
        <v>28</v>
      </c>
      <c r="F19" s="17" t="s">
        <v>29</v>
      </c>
      <c r="G19" s="17" t="s">
        <v>30</v>
      </c>
    </row>
    <row r="20" spans="4:7" ht="18.75">
      <c r="D20" s="23"/>
      <c r="E20" s="18">
        <f>E19/E9</f>
        <v>0.07784854918612881</v>
      </c>
      <c r="F20" s="18">
        <f>F19/F9</f>
        <v>0.02601568068424804</v>
      </c>
      <c r="G20" s="18">
        <f>G19/G9</f>
        <v>0.03694931312174325</v>
      </c>
    </row>
    <row r="21" spans="4:7" ht="18.75">
      <c r="D21" s="9" t="s">
        <v>31</v>
      </c>
      <c r="E21" s="14"/>
      <c r="F21" s="14"/>
      <c r="G21" s="14"/>
    </row>
    <row r="22" spans="4:7" ht="15.75">
      <c r="D22" s="14" t="s">
        <v>32</v>
      </c>
      <c r="E22" s="14"/>
      <c r="F22" s="14" t="s">
        <v>33</v>
      </c>
      <c r="G22" s="14"/>
    </row>
    <row r="23" spans="4:7" ht="15.75">
      <c r="D23" s="14" t="s">
        <v>34</v>
      </c>
      <c r="E23" s="14"/>
      <c r="F23" s="14"/>
      <c r="G23" s="14"/>
    </row>
    <row r="24" spans="4:7" ht="15.75">
      <c r="D24" s="14"/>
      <c r="E24" s="14"/>
      <c r="F24" s="14"/>
      <c r="G24" s="14"/>
    </row>
    <row r="25" spans="4:7" ht="15.75">
      <c r="D25" s="14"/>
      <c r="E25" s="14"/>
      <c r="F25" s="14"/>
      <c r="G25" s="14"/>
    </row>
    <row r="26" spans="4:7" ht="15.75">
      <c r="D26" s="14"/>
      <c r="E26" s="14"/>
      <c r="F26" s="14"/>
      <c r="G26" s="1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2013-04-05T07:08:08Z</dcterms:created>
  <dcterms:modified xsi:type="dcterms:W3CDTF">2013-04-05T07:08:25Z</dcterms:modified>
  <cp:category/>
  <cp:version/>
  <cp:contentType/>
  <cp:contentStatus/>
</cp:coreProperties>
</file>